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61\Desktop\地すべり\Ｒ１波耕　地すべり　木頭２期　和無田実施設計業務\01_当初設計\06_PPI\"/>
    </mc:Choice>
  </mc:AlternateContent>
  <bookViews>
    <workbookView xWindow="0" yWindow="0" windowWidth="20460" windowHeight="9510"/>
  </bookViews>
  <sheets>
    <sheet name="業務委託費内訳書" sheetId="2" r:id="rId1"/>
  </sheets>
  <definedNames>
    <definedName name="_xlnm.Print_Area" localSheetId="0">業務委託費内訳書!$A$1:$G$47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業務委託費内訳書!$G$47</definedName>
    <definedName name="内訳書工事価格総計" localSheetId="0">業務委託費内訳書!$G$46</definedName>
    <definedName name="内訳書工事価格総計通番" localSheetId="0">業務委託費内訳書!$I$46</definedName>
    <definedName name="内訳書工事価格総計名称" localSheetId="0">業務委託費内訳書!$A$46</definedName>
    <definedName name="内訳書工事価格通番" localSheetId="0">業務委託費内訳書!$I$47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7" i="2"/>
  <c r="G36" i="2" s="1"/>
  <c r="G35" i="2" s="1"/>
  <c r="G34" i="2" s="1"/>
  <c r="G31" i="2"/>
  <c r="G25" i="2"/>
  <c r="G24" i="2"/>
  <c r="G23" i="2"/>
  <c r="G22" i="2"/>
  <c r="G15" i="2"/>
  <c r="G14" i="2"/>
  <c r="G13" i="2"/>
  <c r="G12" i="2"/>
  <c r="G11" i="2"/>
  <c r="G10" i="2" s="1"/>
  <c r="G19" i="2" s="1"/>
  <c r="G21" i="2" l="1"/>
  <c r="G20" i="2" s="1"/>
  <c r="G45" i="2" s="1"/>
  <c r="G46" i="2" s="1"/>
  <c r="G47" i="2" s="1"/>
</calcChain>
</file>

<file path=xl/sharedStrings.xml><?xml version="1.0" encoding="utf-8"?>
<sst xmlns="http://schemas.openxmlformats.org/spreadsheetml/2006/main" count="89" uniqueCount="47">
  <si>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</si>
  <si>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</si>
  <si>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</si>
  <si>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</si>
  <si>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</si>
  <si>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</si>
  <si>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</si>
  <si>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</si>
  <si>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</si>
  <si>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</si>
  <si>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</si>
  <si>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</si>
  <si>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地すべり　木頭２期　和無田実施設計業務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</si>
  <si>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</si>
  <si>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</si>
  <si>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</si>
  <si>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</si>
  <si>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</si>
  <si>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</si>
  <si>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解析作業費
_x000D_</t>
  </si>
  <si>
    <t>安定解析
_x000D_</t>
  </si>
  <si>
    <t>業務</t>
  </si>
  <si>
    <t>その他原価
_x000D_</t>
  </si>
  <si>
    <t>一般管理費等
_x000D_</t>
  </si>
  <si>
    <t>解析業務価格
_x000D_</t>
  </si>
  <si>
    <t>設計作業費
_x000D_</t>
  </si>
  <si>
    <t>集水井工設計
_x000D_</t>
  </si>
  <si>
    <t>基</t>
  </si>
  <si>
    <t>横ボーリング工
_x000D_</t>
  </si>
  <si>
    <t>件</t>
  </si>
  <si>
    <t>水理検討(地すべり対策水路工)
_x000D_</t>
  </si>
  <si>
    <t>水路工詳細設計(地すべり対策水路工）
_x000D_</t>
  </si>
  <si>
    <t>km</t>
  </si>
  <si>
    <t>施工計画(地すべり対策水路工）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</si>
  <si>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</si>
  <si>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</si>
  <si>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</si>
  <si>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</si>
  <si>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</si>
  <si>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</si>
  <si>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</si>
  <si>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</si>
  <si>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</si>
  <si>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_x000D_1,Ａ－４,100,3㎝,2</t>
  </si>
  <si>
    <t>直接経費（電子成果品作成費）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</si>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</sst>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+G11+G17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35" t="s">
        <v>22</v>
      </c>
      <c r="B17" s="33"/>
      <c r="C17" s="33"/>
      <c r="D17" s="34"/>
      <c r="E17" s="18" t="s">
        <v>16</v>
      </c>
      <c r="F17" s="19">
        <v>1</v>
      </c>
      <c r="G17" s="38"/>
      <c r="H17" s="2"/>
      <c r="I17" s="21">
        <v>8</v>
      </c>
      <c r="J17" s="21"/>
    </row>
    <row r="18" spans="1:10" ht="42" customHeight="1">
      <c r="A18" s="35" t="s">
        <v>23</v>
      </c>
      <c r="B18" s="33"/>
      <c r="C18" s="33"/>
      <c r="D18" s="34"/>
      <c r="E18" s="18" t="s">
        <v>16</v>
      </c>
      <c r="F18" s="19">
        <v>1</v>
      </c>
      <c r="G18" s="38"/>
      <c r="H18" s="2"/>
      <c r="I18" s="21">
        <v>9</v>
      </c>
      <c r="J18" s="21">
        <v>220</v>
      </c>
    </row>
    <row r="19" spans="1:10" ht="42" customHeight="1">
      <c r="A19" s="39" t="s">
        <v>24</v>
      </c>
      <c r="B19" s="40"/>
      <c r="C19" s="40"/>
      <c r="D19" s="41"/>
      <c r="E19" s="42" t="s">
        <v>16</v>
      </c>
      <c r="F19" s="43">
        <v>1</v>
      </c>
      <c r="G19" s="44">
        <f>+G10+G18</f>
        <v>0</v>
      </c>
      <c r="H19" s="45"/>
      <c r="I19" s="46">
        <v>10</v>
      </c>
      <c r="J19" s="46"/>
    </row>
    <row r="20" spans="1:10" ht="42" customHeight="1">
      <c r="A20" s="35" t="s">
        <v>15</v>
      </c>
      <c r="B20" s="33"/>
      <c r="C20" s="33"/>
      <c r="D20" s="34"/>
      <c r="E20" s="18" t="s">
        <v>16</v>
      </c>
      <c r="F20" s="19">
        <v>1</v>
      </c>
      <c r="G20" s="20">
        <f>+G21+G43</f>
        <v>0</v>
      </c>
      <c r="H20" s="2"/>
      <c r="I20" s="21">
        <v>11</v>
      </c>
      <c r="J20" s="21"/>
    </row>
    <row r="21" spans="1:10" ht="42" customHeight="1">
      <c r="A21" s="35" t="s">
        <v>17</v>
      </c>
      <c r="B21" s="33"/>
      <c r="C21" s="33"/>
      <c r="D21" s="34"/>
      <c r="E21" s="18" t="s">
        <v>16</v>
      </c>
      <c r="F21" s="19">
        <v>1</v>
      </c>
      <c r="G21" s="20">
        <f>+G22+G34+G42</f>
        <v>0</v>
      </c>
      <c r="H21" s="2"/>
      <c r="I21" s="21">
        <v>12</v>
      </c>
      <c r="J21" s="21"/>
    </row>
    <row r="22" spans="1:10" ht="42" customHeight="1">
      <c r="A22" s="35" t="s">
        <v>18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18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18</v>
      </c>
      <c r="D24" s="34"/>
      <c r="E24" s="18" t="s">
        <v>16</v>
      </c>
      <c r="F24" s="19">
        <v>1</v>
      </c>
      <c r="G24" s="20">
        <f>+G25+G31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25</v>
      </c>
      <c r="E25" s="18" t="s">
        <v>16</v>
      </c>
      <c r="F25" s="19">
        <v>1</v>
      </c>
      <c r="G25" s="20">
        <f>+G26+G27+G28+G29+G30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26</v>
      </c>
      <c r="E26" s="18" t="s">
        <v>27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28</v>
      </c>
      <c r="E27" s="18" t="s">
        <v>29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30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31</v>
      </c>
      <c r="E29" s="18" t="s">
        <v>32</v>
      </c>
      <c r="F29" s="19">
        <v>0.6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33</v>
      </c>
      <c r="E30" s="18" t="s">
        <v>16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34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35</v>
      </c>
      <c r="E32" s="18" t="s">
        <v>36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37</v>
      </c>
      <c r="E33" s="18" t="s">
        <v>36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>
      <c r="A35" s="16"/>
      <c r="B35" s="36" t="s">
        <v>38</v>
      </c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6" t="s">
        <v>38</v>
      </c>
      <c r="D36" s="34"/>
      <c r="E36" s="18" t="s">
        <v>16</v>
      </c>
      <c r="F36" s="19">
        <v>1</v>
      </c>
      <c r="G36" s="20">
        <f>+G37+G40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7" t="s">
        <v>39</v>
      </c>
      <c r="E37" s="18" t="s">
        <v>16</v>
      </c>
      <c r="F37" s="19">
        <v>1</v>
      </c>
      <c r="G37" s="20">
        <f>+G38+G39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40</v>
      </c>
      <c r="E38" s="18" t="s">
        <v>36</v>
      </c>
      <c r="F38" s="19">
        <v>2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41</v>
      </c>
      <c r="E39" s="18" t="s">
        <v>36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42</v>
      </c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43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35" t="s">
        <v>44</v>
      </c>
      <c r="B42" s="33"/>
      <c r="C42" s="33"/>
      <c r="D42" s="34"/>
      <c r="E42" s="18" t="s">
        <v>16</v>
      </c>
      <c r="F42" s="19">
        <v>1</v>
      </c>
      <c r="G42" s="38"/>
      <c r="H42" s="2"/>
      <c r="I42" s="21">
        <v>33</v>
      </c>
      <c r="J42" s="21"/>
    </row>
    <row r="43" spans="1:10" ht="42" customHeight="1">
      <c r="A43" s="35" t="s">
        <v>22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>
      <c r="A44" s="35" t="s">
        <v>23</v>
      </c>
      <c r="B44" s="33"/>
      <c r="C44" s="33"/>
      <c r="D44" s="34"/>
      <c r="E44" s="18" t="s">
        <v>16</v>
      </c>
      <c r="F44" s="19">
        <v>1</v>
      </c>
      <c r="G44" s="38"/>
      <c r="H44" s="2"/>
      <c r="I44" s="21">
        <v>35</v>
      </c>
      <c r="J44" s="21">
        <v>220</v>
      </c>
    </row>
    <row r="45" spans="1:10" ht="42" customHeight="1">
      <c r="A45" s="39" t="s">
        <v>45</v>
      </c>
      <c r="B45" s="40"/>
      <c r="C45" s="40"/>
      <c r="D45" s="41"/>
      <c r="E45" s="42" t="s">
        <v>16</v>
      </c>
      <c r="F45" s="43">
        <v>1</v>
      </c>
      <c r="G45" s="44">
        <f>+G20+G44</f>
        <v>0</v>
      </c>
      <c r="H45" s="45"/>
      <c r="I45" s="46">
        <v>36</v>
      </c>
      <c r="J45" s="46"/>
    </row>
    <row r="46" spans="1:10" ht="42" customHeight="1">
      <c r="A46" s="22" t="s">
        <v>46</v>
      </c>
      <c r="B46" s="23"/>
      <c r="C46" s="23"/>
      <c r="D46" s="24"/>
      <c r="E46" s="25" t="s">
        <v>9</v>
      </c>
      <c r="F46" s="26">
        <v>1</v>
      </c>
      <c r="G46" s="20">
        <f>+G19+G45</f>
        <v>0</v>
      </c>
      <c r="I46" s="21">
        <v>37</v>
      </c>
      <c r="J46" s="21">
        <v>30</v>
      </c>
    </row>
    <row r="47" spans="1:10" ht="42" customHeight="1">
      <c r="A47" s="27" t="s">
        <v>10</v>
      </c>
      <c r="B47" s="28"/>
      <c r="C47" s="28"/>
      <c r="D47" s="29"/>
      <c r="E47" s="30" t="s">
        <v>11</v>
      </c>
      <c r="F47" s="31" t="s">
        <v>11</v>
      </c>
      <c r="G47" s="32">
        <f>G46</f>
        <v>0</v>
      </c>
      <c r="I47" s="21">
        <v>38</v>
      </c>
      <c r="J47" s="21">
        <v>90</v>
      </c>
    </row>
    <row r="48" spans="1:10" ht="42" customHeight="1"/>
    <row r="49" ht="42" customHeight="1"/>
  </sheetData>
  <sheetProtection algorithmName="SHA-512" hashValue="+lTTJNB+RzT2/YywSENPxuqAlk8eNGFD86BpE50Mo2jlR5EhRmwU+r+VoSqKgPeDUcBqT1sZuCZ7oaVKnGg0oQ==" saltValue="wL0XLXCaTJamdiq8UjORVw==" spinCount="100000" sheet="1" objects="1" scenarios="1"/>
  <mergeCells count="28">
    <mergeCell ref="A43:D43"/>
    <mergeCell ref="A44:D44"/>
    <mergeCell ref="A45:D45"/>
    <mergeCell ref="B23:D23"/>
    <mergeCell ref="C24:D24"/>
    <mergeCell ref="A34:D34"/>
    <mergeCell ref="B35:D35"/>
    <mergeCell ref="C36:D36"/>
    <mergeCell ref="A42:D42"/>
    <mergeCell ref="A18:D18"/>
    <mergeCell ref="A19:D19"/>
    <mergeCell ref="A20:D20"/>
    <mergeCell ref="A21:D21"/>
    <mergeCell ref="A22:D22"/>
    <mergeCell ref="A46:D46"/>
    <mergeCell ref="A47:D47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2019-10-01T05:32:57Z</dcterms:created>
  <dcterms:modified xsi:type="dcterms:W3CDTF">2019-10-01T05:33:20Z</dcterms:modified>
</cp:coreProperties>
</file>